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8250" windowHeight="11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E5" i="1" l="1"/>
  <c r="F5" i="1"/>
</calcChain>
</file>

<file path=xl/sharedStrings.xml><?xml version="1.0" encoding="utf-8"?>
<sst xmlns="http://schemas.openxmlformats.org/spreadsheetml/2006/main" count="220" uniqueCount="153">
  <si>
    <t>수험번호</t>
    <phoneticPr fontId="1" type="noConversion"/>
  </si>
  <si>
    <t>002</t>
  </si>
  <si>
    <t>박혜영</t>
  </si>
  <si>
    <t>합격</t>
    <phoneticPr fontId="1" type="noConversion"/>
  </si>
  <si>
    <t>004</t>
  </si>
  <si>
    <t>고민경</t>
  </si>
  <si>
    <t>005</t>
  </si>
  <si>
    <t>김지희</t>
  </si>
  <si>
    <t>007</t>
  </si>
  <si>
    <t>서세미</t>
  </si>
  <si>
    <t>008</t>
  </si>
  <si>
    <t>손민희</t>
  </si>
  <si>
    <t>009</t>
  </si>
  <si>
    <t>최예림</t>
  </si>
  <si>
    <t>010</t>
  </si>
  <si>
    <t>구나연</t>
  </si>
  <si>
    <t>011</t>
  </si>
  <si>
    <t>김성혜</t>
  </si>
  <si>
    <t>합격</t>
    <phoneticPr fontId="1" type="noConversion"/>
  </si>
  <si>
    <t>012</t>
  </si>
  <si>
    <t>김유경</t>
  </si>
  <si>
    <t>013</t>
  </si>
  <si>
    <t>김윤희</t>
  </si>
  <si>
    <t>014</t>
  </si>
  <si>
    <t>김은경</t>
  </si>
  <si>
    <t>015</t>
  </si>
  <si>
    <t>박선영</t>
  </si>
  <si>
    <t>016</t>
  </si>
  <si>
    <t>박정은</t>
  </si>
  <si>
    <t>017</t>
  </si>
  <si>
    <t>신언진</t>
  </si>
  <si>
    <t>018</t>
  </si>
  <si>
    <t>양혜지</t>
  </si>
  <si>
    <t>019</t>
  </si>
  <si>
    <t>오경진</t>
  </si>
  <si>
    <t>020</t>
  </si>
  <si>
    <t>이윤실</t>
  </si>
  <si>
    <t>불합격</t>
    <phoneticPr fontId="1" type="noConversion"/>
  </si>
  <si>
    <t>021</t>
  </si>
  <si>
    <t>정애화</t>
  </si>
  <si>
    <t>022</t>
  </si>
  <si>
    <t>조미녀</t>
  </si>
  <si>
    <t>023</t>
  </si>
  <si>
    <t>한승지</t>
  </si>
  <si>
    <t>024</t>
  </si>
  <si>
    <t>강다연</t>
  </si>
  <si>
    <t>025</t>
  </si>
  <si>
    <t>강수민</t>
  </si>
  <si>
    <t>026</t>
  </si>
  <si>
    <t>김연진</t>
  </si>
  <si>
    <t>027</t>
  </si>
  <si>
    <t>김원경</t>
  </si>
  <si>
    <t>028</t>
  </si>
  <si>
    <t>김유리</t>
  </si>
  <si>
    <t>029</t>
  </si>
  <si>
    <t>김인화</t>
  </si>
  <si>
    <t>030</t>
  </si>
  <si>
    <t>김희령</t>
  </si>
  <si>
    <t>031</t>
  </si>
  <si>
    <t>도윤경</t>
  </si>
  <si>
    <t>032</t>
  </si>
  <si>
    <t>박수경</t>
  </si>
  <si>
    <t>033</t>
  </si>
  <si>
    <t>박애정</t>
  </si>
  <si>
    <t>034</t>
  </si>
  <si>
    <t>변상미</t>
  </si>
  <si>
    <t>035</t>
  </si>
  <si>
    <t>신현지</t>
  </si>
  <si>
    <t>036</t>
  </si>
  <si>
    <t>양희원</t>
  </si>
  <si>
    <t>037</t>
  </si>
  <si>
    <t>이경은</t>
  </si>
  <si>
    <t>038</t>
  </si>
  <si>
    <t>이나영</t>
  </si>
  <si>
    <t>039</t>
  </si>
  <si>
    <t>이다애</t>
  </si>
  <si>
    <t>040</t>
  </si>
  <si>
    <t>임아영</t>
  </si>
  <si>
    <t>041</t>
  </si>
  <si>
    <t>임지현</t>
  </si>
  <si>
    <t>042</t>
  </si>
  <si>
    <t>정수현</t>
  </si>
  <si>
    <t>043</t>
  </si>
  <si>
    <t>정혜인</t>
  </si>
  <si>
    <t>044</t>
  </si>
  <si>
    <t>지재은</t>
  </si>
  <si>
    <t>045</t>
  </si>
  <si>
    <t>최유나</t>
  </si>
  <si>
    <t>046</t>
  </si>
  <si>
    <t>최현희</t>
  </si>
  <si>
    <t>047</t>
  </si>
  <si>
    <t>홍영표</t>
  </si>
  <si>
    <t>048</t>
  </si>
  <si>
    <t>강은미</t>
  </si>
  <si>
    <t>049</t>
  </si>
  <si>
    <t>공예진</t>
  </si>
  <si>
    <t>050</t>
  </si>
  <si>
    <t>김서영</t>
  </si>
  <si>
    <t>051</t>
  </si>
  <si>
    <t>박지윤</t>
  </si>
  <si>
    <t>052</t>
  </si>
  <si>
    <t>백수진</t>
  </si>
  <si>
    <t>053</t>
  </si>
  <si>
    <t>송혜린</t>
  </si>
  <si>
    <t>054</t>
  </si>
  <si>
    <t>신주영</t>
  </si>
  <si>
    <t>055</t>
  </si>
  <si>
    <t>신혜령</t>
  </si>
  <si>
    <t>불합격</t>
    <phoneticPr fontId="1" type="noConversion"/>
  </si>
  <si>
    <t>056</t>
  </si>
  <si>
    <t>양현진</t>
  </si>
  <si>
    <t>057</t>
  </si>
  <si>
    <t>유지인</t>
  </si>
  <si>
    <t>058</t>
  </si>
  <si>
    <t>이나경</t>
  </si>
  <si>
    <t>059</t>
  </si>
  <si>
    <t>이영서</t>
  </si>
  <si>
    <t>060</t>
  </si>
  <si>
    <t>이정임</t>
  </si>
  <si>
    <t>061</t>
  </si>
  <si>
    <t>전해정</t>
  </si>
  <si>
    <t>062</t>
  </si>
  <si>
    <t>정주이</t>
  </si>
  <si>
    <t>063</t>
  </si>
  <si>
    <t>지소정</t>
  </si>
  <si>
    <t>064</t>
  </si>
  <si>
    <t>최승은</t>
  </si>
  <si>
    <t>065</t>
  </si>
  <si>
    <t>최예나</t>
  </si>
  <si>
    <t>071</t>
  </si>
  <si>
    <t>송희자</t>
  </si>
  <si>
    <t>079</t>
  </si>
  <si>
    <t>이미영</t>
  </si>
  <si>
    <t>080</t>
  </si>
  <si>
    <t>조인희</t>
  </si>
  <si>
    <t>083</t>
  </si>
  <si>
    <t>김라원</t>
  </si>
  <si>
    <t>085</t>
  </si>
  <si>
    <t>황지혜</t>
  </si>
  <si>
    <t>097</t>
  </si>
  <si>
    <t>박영주</t>
  </si>
  <si>
    <t>099</t>
  </si>
  <si>
    <t>조정아</t>
  </si>
  <si>
    <t>100</t>
  </si>
  <si>
    <t>방은정</t>
  </si>
  <si>
    <t>이름</t>
    <phoneticPr fontId="1" type="noConversion"/>
  </si>
  <si>
    <t>점수</t>
    <phoneticPr fontId="1" type="noConversion"/>
  </si>
  <si>
    <t>결과</t>
    <phoneticPr fontId="1" type="noConversion"/>
  </si>
  <si>
    <t>이름</t>
    <phoneticPr fontId="1" type="noConversion"/>
  </si>
  <si>
    <t>점 수</t>
    <phoneticPr fontId="1" type="noConversion"/>
  </si>
  <si>
    <t>2022 리듬체조 심판강습회
시험결과</t>
    <phoneticPr fontId="1" type="noConversion"/>
  </si>
  <si>
    <t>(60점 이상시 합격)</t>
    <phoneticPr fontId="1" type="noConversion"/>
  </si>
  <si>
    <t>결과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</si>
</sst>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quotePrefix="1" applyFont="1" applyFill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428625</xdr:rowOff>
    </xdr:from>
    <xdr:to>
      <xdr:col>14</xdr:col>
      <xdr:colOff>569259</xdr:colOff>
      <xdr:row>7</xdr:row>
      <xdr:rowOff>3656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075" y="638175"/>
          <a:ext cx="4684059" cy="1813406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7</xdr:row>
      <xdr:rowOff>76200</xdr:rowOff>
    </xdr:from>
    <xdr:to>
      <xdr:col>5</xdr:col>
      <xdr:colOff>8935</xdr:colOff>
      <xdr:row>11</xdr:row>
      <xdr:rowOff>162899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524125"/>
          <a:ext cx="3799885" cy="924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autoPageBreaks="0" fitToPage="1"/>
  </sheetPr>
  <dimension ref="A2:I79"/>
  <sheetViews>
    <sheetView showGridLines="0" tabSelected="1" showOutlineSymbols="0" zoomScaleNormal="100" workbookViewId="0">
      <selection activeCell="D5" sqref="D5"/>
    </sheetView>
  </sheetViews>
  <sheetFormatPr defaultRowHeight="16.5" x14ac:dyDescent="0.3"/>
  <cols>
    <col min="1" max="1" width="3.75" style="20" customWidth="1"/>
    <col min="2" max="2" width="10.875" customWidth="1"/>
    <col min="3" max="3" width="12.875" style="18" customWidth="1"/>
    <col min="4" max="5" width="12.875" customWidth="1"/>
    <col min="6" max="6" width="12.875" style="18" customWidth="1"/>
    <col min="7" max="8" width="10.875" customWidth="1"/>
  </cols>
  <sheetData>
    <row r="2" spans="1:9" ht="66" customHeight="1" x14ac:dyDescent="0.3">
      <c r="B2" s="21" t="s">
        <v>150</v>
      </c>
      <c r="C2" s="22"/>
      <c r="D2" s="22"/>
      <c r="E2" s="22"/>
      <c r="F2" s="22"/>
      <c r="G2" s="22"/>
      <c r="H2" s="23"/>
      <c r="I2" s="5"/>
    </row>
    <row r="3" spans="1:9" ht="30" customHeight="1" thickBot="1" x14ac:dyDescent="0.35">
      <c r="B3" s="6"/>
      <c r="C3" s="15"/>
      <c r="D3" s="7"/>
      <c r="E3" s="7"/>
      <c r="F3" s="15"/>
      <c r="G3" s="7"/>
      <c r="H3" s="8"/>
    </row>
    <row r="4" spans="1:9" ht="23.25" customHeight="1" x14ac:dyDescent="0.3">
      <c r="B4" s="9"/>
      <c r="C4" s="13" t="s">
        <v>0</v>
      </c>
      <c r="D4" s="26" t="s">
        <v>148</v>
      </c>
      <c r="E4" s="27" t="s">
        <v>149</v>
      </c>
      <c r="F4" s="14" t="s">
        <v>152</v>
      </c>
      <c r="G4" s="7"/>
      <c r="H4" s="8"/>
    </row>
    <row r="5" spans="1:9" ht="23.25" customHeight="1" thickBot="1" x14ac:dyDescent="0.35">
      <c r="B5" s="9"/>
      <c r="C5" s="34"/>
      <c r="D5" s="35"/>
      <c r="E5" s="28" t="str">
        <f>IFERROR(ROUNDDOWN(IF($B$6&gt;=1,IF(VLOOKUP($C$5,$B$10:$E$79,2,FALSE)=D5,VLOOKUP($C$5,$B$10:$E$79,3,FALSE),"-"),"-"),0),"-")</f>
        <v>-</v>
      </c>
      <c r="F5" s="3" t="str">
        <f>IF($B$6&gt;=1,IF(VLOOKUP($C$5,$B$10:$E$79,2,FALSE)=$D$5,VLOOKUP($C$5,$B$10:$E$79,4,FALSE),"-"),"-")</f>
        <v>-</v>
      </c>
      <c r="G5" s="7"/>
      <c r="H5" s="8"/>
    </row>
    <row r="6" spans="1:9" x14ac:dyDescent="0.3">
      <c r="B6" s="25">
        <f>COUNTIF(B10:B79,C5)</f>
        <v>0</v>
      </c>
      <c r="C6" s="16"/>
      <c r="D6" s="4"/>
      <c r="E6" s="4"/>
      <c r="F6" s="2"/>
      <c r="G6" s="7"/>
      <c r="H6" s="8"/>
    </row>
    <row r="7" spans="1:9" ht="17.25" x14ac:dyDescent="0.3">
      <c r="B7" s="10"/>
      <c r="C7" s="17"/>
      <c r="D7" s="11"/>
      <c r="E7" s="24" t="s">
        <v>151</v>
      </c>
      <c r="F7" s="24"/>
      <c r="G7" s="24"/>
      <c r="H7" s="12"/>
    </row>
    <row r="8" spans="1:9" x14ac:dyDescent="0.3">
      <c r="B8" s="4"/>
      <c r="C8" s="16"/>
      <c r="D8" s="4"/>
      <c r="E8" s="4"/>
      <c r="F8" s="19"/>
      <c r="G8" s="1"/>
      <c r="H8" s="1"/>
    </row>
    <row r="9" spans="1:9" x14ac:dyDescent="0.3">
      <c r="A9" s="29"/>
      <c r="B9" s="30" t="s">
        <v>0</v>
      </c>
      <c r="C9" s="30" t="s">
        <v>145</v>
      </c>
      <c r="D9" s="30" t="s">
        <v>146</v>
      </c>
      <c r="E9" s="30" t="s">
        <v>147</v>
      </c>
      <c r="F9" s="31"/>
      <c r="G9" s="1"/>
      <c r="H9" s="1"/>
    </row>
    <row r="10" spans="1:9" x14ac:dyDescent="0.3">
      <c r="A10" s="29">
        <v>1</v>
      </c>
      <c r="B10" s="32" t="s">
        <v>1</v>
      </c>
      <c r="C10" s="29" t="s">
        <v>2</v>
      </c>
      <c r="D10" s="29">
        <v>95</v>
      </c>
      <c r="E10" s="29" t="s">
        <v>3</v>
      </c>
      <c r="F10" s="33"/>
      <c r="G10" s="1"/>
      <c r="H10" s="1"/>
    </row>
    <row r="11" spans="1:9" x14ac:dyDescent="0.3">
      <c r="A11" s="29">
        <v>2</v>
      </c>
      <c r="B11" s="32" t="s">
        <v>4</v>
      </c>
      <c r="C11" s="29" t="s">
        <v>5</v>
      </c>
      <c r="D11" s="29">
        <v>83.75</v>
      </c>
      <c r="E11" s="29" t="s">
        <v>3</v>
      </c>
      <c r="F11" s="33"/>
      <c r="G11" s="1"/>
      <c r="H11" s="1"/>
    </row>
    <row r="12" spans="1:9" x14ac:dyDescent="0.3">
      <c r="A12" s="29">
        <v>3</v>
      </c>
      <c r="B12" s="32" t="s">
        <v>6</v>
      </c>
      <c r="C12" s="29" t="s">
        <v>7</v>
      </c>
      <c r="D12" s="29">
        <v>99.28</v>
      </c>
      <c r="E12" s="29" t="s">
        <v>3</v>
      </c>
      <c r="F12" s="33"/>
      <c r="G12" s="1"/>
      <c r="H12" s="1"/>
    </row>
    <row r="13" spans="1:9" x14ac:dyDescent="0.3">
      <c r="A13" s="29">
        <v>4</v>
      </c>
      <c r="B13" s="32" t="s">
        <v>8</v>
      </c>
      <c r="C13" s="29" t="s">
        <v>9</v>
      </c>
      <c r="D13" s="29">
        <v>89.46</v>
      </c>
      <c r="E13" s="29" t="s">
        <v>3</v>
      </c>
      <c r="F13" s="33"/>
      <c r="G13" s="1"/>
      <c r="H13" s="1"/>
    </row>
    <row r="14" spans="1:9" x14ac:dyDescent="0.3">
      <c r="A14" s="29">
        <v>5</v>
      </c>
      <c r="B14" s="32" t="s">
        <v>10</v>
      </c>
      <c r="C14" s="29" t="s">
        <v>11</v>
      </c>
      <c r="D14" s="29">
        <v>90.35</v>
      </c>
      <c r="E14" s="29" t="s">
        <v>3</v>
      </c>
      <c r="F14" s="33"/>
      <c r="G14" s="1"/>
      <c r="H14" s="1"/>
    </row>
    <row r="15" spans="1:9" x14ac:dyDescent="0.3">
      <c r="A15" s="29">
        <v>6</v>
      </c>
      <c r="B15" s="32" t="s">
        <v>12</v>
      </c>
      <c r="C15" s="29" t="s">
        <v>13</v>
      </c>
      <c r="D15" s="29">
        <v>97.5</v>
      </c>
      <c r="E15" s="29" t="s">
        <v>3</v>
      </c>
      <c r="F15" s="33"/>
      <c r="G15" s="1"/>
      <c r="H15" s="1"/>
    </row>
    <row r="16" spans="1:9" x14ac:dyDescent="0.3">
      <c r="A16" s="29">
        <v>7</v>
      </c>
      <c r="B16" s="32" t="s">
        <v>14</v>
      </c>
      <c r="C16" s="29" t="s">
        <v>15</v>
      </c>
      <c r="D16" s="29">
        <v>68.75</v>
      </c>
      <c r="E16" s="29" t="s">
        <v>3</v>
      </c>
      <c r="F16" s="33"/>
      <c r="G16" s="1"/>
      <c r="H16" s="1"/>
    </row>
    <row r="17" spans="1:8" x14ac:dyDescent="0.3">
      <c r="A17" s="29">
        <v>8</v>
      </c>
      <c r="B17" s="32" t="s">
        <v>16</v>
      </c>
      <c r="C17" s="29" t="s">
        <v>17</v>
      </c>
      <c r="D17" s="29">
        <v>86.07</v>
      </c>
      <c r="E17" s="29" t="s">
        <v>18</v>
      </c>
      <c r="F17" s="33"/>
      <c r="G17" s="1"/>
      <c r="H17" s="1"/>
    </row>
    <row r="18" spans="1:8" x14ac:dyDescent="0.3">
      <c r="A18" s="29">
        <v>9</v>
      </c>
      <c r="B18" s="32" t="s">
        <v>19</v>
      </c>
      <c r="C18" s="29" t="s">
        <v>20</v>
      </c>
      <c r="D18" s="29">
        <v>72.5</v>
      </c>
      <c r="E18" s="29" t="s">
        <v>3</v>
      </c>
      <c r="F18" s="33"/>
      <c r="G18" s="1"/>
      <c r="H18" s="1"/>
    </row>
    <row r="19" spans="1:8" x14ac:dyDescent="0.3">
      <c r="A19" s="29">
        <v>10</v>
      </c>
      <c r="B19" s="32" t="s">
        <v>21</v>
      </c>
      <c r="C19" s="29" t="s">
        <v>22</v>
      </c>
      <c r="D19" s="29">
        <v>90.53</v>
      </c>
      <c r="E19" s="29" t="s">
        <v>18</v>
      </c>
      <c r="F19" s="33"/>
      <c r="G19" s="1"/>
      <c r="H19" s="1"/>
    </row>
    <row r="20" spans="1:8" x14ac:dyDescent="0.3">
      <c r="A20" s="29">
        <v>11</v>
      </c>
      <c r="B20" s="32" t="s">
        <v>23</v>
      </c>
      <c r="C20" s="29" t="s">
        <v>24</v>
      </c>
      <c r="D20" s="29">
        <v>98.21</v>
      </c>
      <c r="E20" s="29" t="s">
        <v>18</v>
      </c>
      <c r="F20" s="33"/>
      <c r="G20" s="1"/>
      <c r="H20" s="1"/>
    </row>
    <row r="21" spans="1:8" x14ac:dyDescent="0.3">
      <c r="A21" s="29">
        <v>12</v>
      </c>
      <c r="B21" s="32" t="s">
        <v>25</v>
      </c>
      <c r="C21" s="29" t="s">
        <v>26</v>
      </c>
      <c r="D21" s="29">
        <v>63.03</v>
      </c>
      <c r="E21" s="29" t="s">
        <v>3</v>
      </c>
      <c r="F21" s="33"/>
      <c r="G21" s="1"/>
      <c r="H21" s="1"/>
    </row>
    <row r="22" spans="1:8" x14ac:dyDescent="0.3">
      <c r="A22" s="29">
        <v>13</v>
      </c>
      <c r="B22" s="32" t="s">
        <v>27</v>
      </c>
      <c r="C22" s="29" t="s">
        <v>28</v>
      </c>
      <c r="D22" s="29">
        <v>76.599999999999994</v>
      </c>
      <c r="E22" s="29" t="s">
        <v>3</v>
      </c>
      <c r="F22" s="33"/>
      <c r="G22" s="1"/>
      <c r="H22" s="1"/>
    </row>
    <row r="23" spans="1:8" x14ac:dyDescent="0.3">
      <c r="A23" s="29">
        <v>14</v>
      </c>
      <c r="B23" s="32" t="s">
        <v>29</v>
      </c>
      <c r="C23" s="29" t="s">
        <v>30</v>
      </c>
      <c r="D23" s="29">
        <v>87.5</v>
      </c>
      <c r="E23" s="29" t="s">
        <v>3</v>
      </c>
      <c r="F23" s="33"/>
      <c r="G23" s="1"/>
      <c r="H23" s="1"/>
    </row>
    <row r="24" spans="1:8" x14ac:dyDescent="0.3">
      <c r="A24" s="29">
        <v>15</v>
      </c>
      <c r="B24" s="32" t="s">
        <v>31</v>
      </c>
      <c r="C24" s="29" t="s">
        <v>32</v>
      </c>
      <c r="D24" s="29">
        <v>92.85</v>
      </c>
      <c r="E24" s="29" t="s">
        <v>18</v>
      </c>
      <c r="F24" s="33"/>
      <c r="G24" s="1"/>
      <c r="H24" s="1"/>
    </row>
    <row r="25" spans="1:8" x14ac:dyDescent="0.3">
      <c r="A25" s="29">
        <v>16</v>
      </c>
      <c r="B25" s="32" t="s">
        <v>33</v>
      </c>
      <c r="C25" s="29" t="s">
        <v>34</v>
      </c>
      <c r="D25" s="29">
        <v>97.85</v>
      </c>
      <c r="E25" s="29" t="s">
        <v>3</v>
      </c>
      <c r="F25" s="33"/>
      <c r="G25" s="1"/>
      <c r="H25" s="1"/>
    </row>
    <row r="26" spans="1:8" x14ac:dyDescent="0.3">
      <c r="A26" s="29">
        <v>17</v>
      </c>
      <c r="B26" s="32" t="s">
        <v>35</v>
      </c>
      <c r="C26" s="29" t="s">
        <v>36</v>
      </c>
      <c r="D26" s="29">
        <v>33.75</v>
      </c>
      <c r="E26" s="29" t="s">
        <v>37</v>
      </c>
      <c r="F26" s="33"/>
      <c r="G26" s="1"/>
      <c r="H26" s="1"/>
    </row>
    <row r="27" spans="1:8" x14ac:dyDescent="0.3">
      <c r="A27" s="29">
        <v>18</v>
      </c>
      <c r="B27" s="32" t="s">
        <v>38</v>
      </c>
      <c r="C27" s="29" t="s">
        <v>39</v>
      </c>
      <c r="D27" s="29">
        <v>98.21</v>
      </c>
      <c r="E27" s="29" t="s">
        <v>3</v>
      </c>
      <c r="F27" s="33"/>
      <c r="G27" s="1"/>
      <c r="H27" s="1"/>
    </row>
    <row r="28" spans="1:8" x14ac:dyDescent="0.3">
      <c r="A28" s="29">
        <v>19</v>
      </c>
      <c r="B28" s="32" t="s">
        <v>40</v>
      </c>
      <c r="C28" s="29" t="s">
        <v>41</v>
      </c>
      <c r="D28" s="29">
        <v>93.21</v>
      </c>
      <c r="E28" s="29" t="s">
        <v>18</v>
      </c>
      <c r="F28" s="33"/>
      <c r="G28" s="1"/>
      <c r="H28" s="1"/>
    </row>
    <row r="29" spans="1:8" x14ac:dyDescent="0.3">
      <c r="A29" s="29">
        <v>20</v>
      </c>
      <c r="B29" s="32" t="s">
        <v>42</v>
      </c>
      <c r="C29" s="29" t="s">
        <v>43</v>
      </c>
      <c r="D29" s="29">
        <v>49.1</v>
      </c>
      <c r="E29" s="29" t="s">
        <v>37</v>
      </c>
      <c r="F29" s="33"/>
      <c r="G29" s="1"/>
      <c r="H29" s="1"/>
    </row>
    <row r="30" spans="1:8" x14ac:dyDescent="0.3">
      <c r="A30" s="29">
        <v>21</v>
      </c>
      <c r="B30" s="32" t="s">
        <v>44</v>
      </c>
      <c r="C30" s="29" t="s">
        <v>45</v>
      </c>
      <c r="D30" s="29">
        <v>98.21</v>
      </c>
      <c r="E30" s="29" t="s">
        <v>18</v>
      </c>
      <c r="F30" s="33"/>
      <c r="G30" s="1"/>
      <c r="H30" s="1"/>
    </row>
    <row r="31" spans="1:8" x14ac:dyDescent="0.3">
      <c r="A31" s="29">
        <v>22</v>
      </c>
      <c r="B31" s="32" t="s">
        <v>46</v>
      </c>
      <c r="C31" s="29" t="s">
        <v>47</v>
      </c>
      <c r="D31" s="29">
        <v>58.39</v>
      </c>
      <c r="E31" s="29" t="s">
        <v>37</v>
      </c>
      <c r="F31" s="33"/>
      <c r="G31" s="1"/>
      <c r="H31" s="1"/>
    </row>
    <row r="32" spans="1:8" x14ac:dyDescent="0.3">
      <c r="A32" s="29">
        <v>23</v>
      </c>
      <c r="B32" s="32" t="s">
        <v>48</v>
      </c>
      <c r="C32" s="29" t="s">
        <v>49</v>
      </c>
      <c r="D32" s="29">
        <v>90.89</v>
      </c>
      <c r="E32" s="29" t="s">
        <v>3</v>
      </c>
      <c r="F32" s="33"/>
      <c r="G32" s="1"/>
      <c r="H32" s="1"/>
    </row>
    <row r="33" spans="1:8" x14ac:dyDescent="0.3">
      <c r="A33" s="29">
        <v>24</v>
      </c>
      <c r="B33" s="32" t="s">
        <v>50</v>
      </c>
      <c r="C33" s="29" t="s">
        <v>51</v>
      </c>
      <c r="D33" s="29">
        <v>68.209999999999994</v>
      </c>
      <c r="E33" s="29" t="s">
        <v>3</v>
      </c>
      <c r="F33" s="33"/>
      <c r="G33" s="1"/>
      <c r="H33" s="1"/>
    </row>
    <row r="34" spans="1:8" x14ac:dyDescent="0.3">
      <c r="A34" s="29">
        <v>25</v>
      </c>
      <c r="B34" s="32" t="s">
        <v>52</v>
      </c>
      <c r="C34" s="29" t="s">
        <v>53</v>
      </c>
      <c r="D34" s="29">
        <v>95.89</v>
      </c>
      <c r="E34" s="29" t="s">
        <v>3</v>
      </c>
      <c r="F34" s="33"/>
      <c r="G34" s="1"/>
      <c r="H34" s="1"/>
    </row>
    <row r="35" spans="1:8" x14ac:dyDescent="0.3">
      <c r="A35" s="29">
        <v>26</v>
      </c>
      <c r="B35" s="32" t="s">
        <v>54</v>
      </c>
      <c r="C35" s="29" t="s">
        <v>55</v>
      </c>
      <c r="D35" s="29">
        <v>70</v>
      </c>
      <c r="E35" s="29" t="s">
        <v>3</v>
      </c>
      <c r="F35" s="33"/>
      <c r="G35" s="1"/>
      <c r="H35" s="1"/>
    </row>
    <row r="36" spans="1:8" x14ac:dyDescent="0.3">
      <c r="A36" s="29">
        <v>27</v>
      </c>
      <c r="B36" s="32" t="s">
        <v>56</v>
      </c>
      <c r="C36" s="29" t="s">
        <v>57</v>
      </c>
      <c r="D36" s="29">
        <v>72.849999999999994</v>
      </c>
      <c r="E36" s="29" t="s">
        <v>18</v>
      </c>
      <c r="F36" s="33"/>
      <c r="G36" s="1"/>
      <c r="H36" s="1"/>
    </row>
    <row r="37" spans="1:8" x14ac:dyDescent="0.3">
      <c r="A37" s="29">
        <v>28</v>
      </c>
      <c r="B37" s="32" t="s">
        <v>58</v>
      </c>
      <c r="C37" s="29" t="s">
        <v>59</v>
      </c>
      <c r="D37" s="29">
        <v>93.92</v>
      </c>
      <c r="E37" s="29" t="s">
        <v>3</v>
      </c>
      <c r="F37" s="33"/>
      <c r="G37" s="1"/>
      <c r="H37" s="1"/>
    </row>
    <row r="38" spans="1:8" x14ac:dyDescent="0.3">
      <c r="A38" s="29">
        <v>29</v>
      </c>
      <c r="B38" s="32" t="s">
        <v>60</v>
      </c>
      <c r="C38" s="29" t="s">
        <v>61</v>
      </c>
      <c r="D38" s="29">
        <v>73.569999999999993</v>
      </c>
      <c r="E38" s="29" t="s">
        <v>3</v>
      </c>
      <c r="F38" s="33"/>
      <c r="G38" s="1"/>
      <c r="H38" s="1"/>
    </row>
    <row r="39" spans="1:8" x14ac:dyDescent="0.3">
      <c r="A39" s="29">
        <v>30</v>
      </c>
      <c r="B39" s="32" t="s">
        <v>62</v>
      </c>
      <c r="C39" s="29" t="s">
        <v>63</v>
      </c>
      <c r="D39" s="29">
        <v>88.75</v>
      </c>
      <c r="E39" s="29" t="s">
        <v>3</v>
      </c>
      <c r="F39" s="33"/>
      <c r="G39" s="1"/>
      <c r="H39" s="1"/>
    </row>
    <row r="40" spans="1:8" x14ac:dyDescent="0.3">
      <c r="A40" s="29">
        <v>31</v>
      </c>
      <c r="B40" s="32" t="s">
        <v>64</v>
      </c>
      <c r="C40" s="29" t="s">
        <v>65</v>
      </c>
      <c r="D40" s="29">
        <v>82.14</v>
      </c>
      <c r="E40" s="29" t="s">
        <v>18</v>
      </c>
      <c r="F40" s="33"/>
      <c r="G40" s="1"/>
      <c r="H40" s="1"/>
    </row>
    <row r="41" spans="1:8" x14ac:dyDescent="0.3">
      <c r="A41" s="29">
        <v>32</v>
      </c>
      <c r="B41" s="32" t="s">
        <v>66</v>
      </c>
      <c r="C41" s="29" t="s">
        <v>67</v>
      </c>
      <c r="D41" s="29">
        <v>71.42</v>
      </c>
      <c r="E41" s="29" t="s">
        <v>18</v>
      </c>
      <c r="F41" s="33"/>
      <c r="G41" s="1"/>
      <c r="H41" s="1"/>
    </row>
    <row r="42" spans="1:8" x14ac:dyDescent="0.3">
      <c r="A42" s="29">
        <v>33</v>
      </c>
      <c r="B42" s="32" t="s">
        <v>68</v>
      </c>
      <c r="C42" s="29" t="s">
        <v>69</v>
      </c>
      <c r="D42" s="29">
        <v>75.89</v>
      </c>
      <c r="E42" s="29" t="s">
        <v>3</v>
      </c>
      <c r="F42" s="33"/>
      <c r="G42" s="1"/>
      <c r="H42" s="1"/>
    </row>
    <row r="43" spans="1:8" x14ac:dyDescent="0.3">
      <c r="A43" s="29">
        <v>34</v>
      </c>
      <c r="B43" s="32" t="s">
        <v>70</v>
      </c>
      <c r="C43" s="29" t="s">
        <v>71</v>
      </c>
      <c r="D43" s="29">
        <v>91.78</v>
      </c>
      <c r="E43" s="29" t="s">
        <v>3</v>
      </c>
      <c r="F43" s="33"/>
      <c r="G43" s="1"/>
      <c r="H43" s="1"/>
    </row>
    <row r="44" spans="1:8" x14ac:dyDescent="0.3">
      <c r="A44" s="29">
        <v>35</v>
      </c>
      <c r="B44" s="32" t="s">
        <v>72</v>
      </c>
      <c r="C44" s="29" t="s">
        <v>73</v>
      </c>
      <c r="D44" s="29">
        <v>98.39</v>
      </c>
      <c r="E44" s="29" t="s">
        <v>18</v>
      </c>
      <c r="F44" s="33"/>
      <c r="G44" s="1"/>
      <c r="H44" s="1"/>
    </row>
    <row r="45" spans="1:8" x14ac:dyDescent="0.3">
      <c r="A45" s="29">
        <v>36</v>
      </c>
      <c r="B45" s="32" t="s">
        <v>74</v>
      </c>
      <c r="C45" s="29" t="s">
        <v>75</v>
      </c>
      <c r="D45" s="29">
        <v>87.14</v>
      </c>
      <c r="E45" s="29" t="s">
        <v>3</v>
      </c>
      <c r="F45" s="33"/>
      <c r="G45" s="1"/>
      <c r="H45" s="1"/>
    </row>
    <row r="46" spans="1:8" x14ac:dyDescent="0.3">
      <c r="A46" s="29">
        <v>37</v>
      </c>
      <c r="B46" s="32" t="s">
        <v>76</v>
      </c>
      <c r="C46" s="29" t="s">
        <v>77</v>
      </c>
      <c r="D46" s="29">
        <v>88.75</v>
      </c>
      <c r="E46" s="29" t="s">
        <v>18</v>
      </c>
      <c r="F46" s="33"/>
      <c r="G46" s="1"/>
      <c r="H46" s="1"/>
    </row>
    <row r="47" spans="1:8" x14ac:dyDescent="0.3">
      <c r="A47" s="29">
        <v>38</v>
      </c>
      <c r="B47" s="32" t="s">
        <v>78</v>
      </c>
      <c r="C47" s="29" t="s">
        <v>79</v>
      </c>
      <c r="D47" s="29">
        <v>72.849999999999994</v>
      </c>
      <c r="E47" s="29" t="s">
        <v>3</v>
      </c>
      <c r="F47" s="33"/>
      <c r="G47" s="1"/>
      <c r="H47" s="1"/>
    </row>
    <row r="48" spans="1:8" x14ac:dyDescent="0.3">
      <c r="A48" s="29">
        <v>39</v>
      </c>
      <c r="B48" s="32" t="s">
        <v>80</v>
      </c>
      <c r="C48" s="29" t="s">
        <v>81</v>
      </c>
      <c r="D48" s="29">
        <v>76.069999999999993</v>
      </c>
      <c r="E48" s="29" t="s">
        <v>3</v>
      </c>
      <c r="F48" s="33"/>
      <c r="G48" s="1"/>
      <c r="H48" s="1"/>
    </row>
    <row r="49" spans="1:8" x14ac:dyDescent="0.3">
      <c r="A49" s="29">
        <v>40</v>
      </c>
      <c r="B49" s="32" t="s">
        <v>82</v>
      </c>
      <c r="C49" s="29" t="s">
        <v>83</v>
      </c>
      <c r="D49" s="29">
        <v>97.14</v>
      </c>
      <c r="E49" s="29" t="s">
        <v>3</v>
      </c>
      <c r="F49" s="33"/>
      <c r="G49" s="1"/>
      <c r="H49" s="1"/>
    </row>
    <row r="50" spans="1:8" x14ac:dyDescent="0.3">
      <c r="A50" s="29">
        <v>41</v>
      </c>
      <c r="B50" s="32" t="s">
        <v>84</v>
      </c>
      <c r="C50" s="29" t="s">
        <v>85</v>
      </c>
      <c r="D50" s="29">
        <v>81.96</v>
      </c>
      <c r="E50" s="29" t="s">
        <v>18</v>
      </c>
      <c r="F50" s="33"/>
      <c r="G50" s="1"/>
      <c r="H50" s="1"/>
    </row>
    <row r="51" spans="1:8" x14ac:dyDescent="0.3">
      <c r="A51" s="29">
        <v>42</v>
      </c>
      <c r="B51" s="32" t="s">
        <v>86</v>
      </c>
      <c r="C51" s="29" t="s">
        <v>87</v>
      </c>
      <c r="D51" s="29">
        <v>95.17</v>
      </c>
      <c r="E51" s="29" t="s">
        <v>3</v>
      </c>
      <c r="F51" s="33"/>
      <c r="G51" s="1"/>
      <c r="H51" s="1"/>
    </row>
    <row r="52" spans="1:8" x14ac:dyDescent="0.3">
      <c r="A52" s="29">
        <v>43</v>
      </c>
      <c r="B52" s="32" t="s">
        <v>88</v>
      </c>
      <c r="C52" s="29" t="s">
        <v>89</v>
      </c>
      <c r="D52" s="29">
        <v>10</v>
      </c>
      <c r="E52" s="29" t="s">
        <v>37</v>
      </c>
      <c r="F52" s="33"/>
      <c r="G52" s="1"/>
      <c r="H52" s="1"/>
    </row>
    <row r="53" spans="1:8" x14ac:dyDescent="0.3">
      <c r="A53" s="29">
        <v>44</v>
      </c>
      <c r="B53" s="32" t="s">
        <v>90</v>
      </c>
      <c r="C53" s="29" t="s">
        <v>91</v>
      </c>
      <c r="D53" s="29">
        <v>86.6</v>
      </c>
      <c r="E53" s="29" t="s">
        <v>18</v>
      </c>
      <c r="F53" s="33"/>
      <c r="G53" s="1"/>
      <c r="H53" s="1"/>
    </row>
    <row r="54" spans="1:8" x14ac:dyDescent="0.3">
      <c r="A54" s="29">
        <v>45</v>
      </c>
      <c r="B54" s="32" t="s">
        <v>92</v>
      </c>
      <c r="C54" s="29" t="s">
        <v>93</v>
      </c>
      <c r="D54" s="29">
        <v>82.14</v>
      </c>
      <c r="E54" s="29" t="s">
        <v>18</v>
      </c>
      <c r="F54" s="33"/>
      <c r="G54" s="1"/>
      <c r="H54" s="1"/>
    </row>
    <row r="55" spans="1:8" x14ac:dyDescent="0.3">
      <c r="A55" s="29">
        <v>46</v>
      </c>
      <c r="B55" s="32" t="s">
        <v>94</v>
      </c>
      <c r="C55" s="29" t="s">
        <v>95</v>
      </c>
      <c r="D55" s="29">
        <v>90.17</v>
      </c>
      <c r="E55" s="29" t="s">
        <v>18</v>
      </c>
      <c r="F55" s="33"/>
      <c r="G55" s="1"/>
      <c r="H55" s="1"/>
    </row>
    <row r="56" spans="1:8" x14ac:dyDescent="0.3">
      <c r="A56" s="29">
        <v>47</v>
      </c>
      <c r="B56" s="32" t="s">
        <v>96</v>
      </c>
      <c r="C56" s="29" t="s">
        <v>97</v>
      </c>
      <c r="D56" s="29">
        <v>90.89</v>
      </c>
      <c r="E56" s="29" t="s">
        <v>3</v>
      </c>
      <c r="F56" s="33"/>
      <c r="G56" s="1"/>
      <c r="H56" s="1"/>
    </row>
    <row r="57" spans="1:8" x14ac:dyDescent="0.3">
      <c r="A57" s="29">
        <v>48</v>
      </c>
      <c r="B57" s="32" t="s">
        <v>98</v>
      </c>
      <c r="C57" s="29" t="s">
        <v>99</v>
      </c>
      <c r="D57" s="29">
        <v>76.42</v>
      </c>
      <c r="E57" s="29" t="s">
        <v>3</v>
      </c>
      <c r="F57" s="33"/>
      <c r="G57" s="1"/>
      <c r="H57" s="1"/>
    </row>
    <row r="58" spans="1:8" x14ac:dyDescent="0.3">
      <c r="A58" s="29">
        <v>49</v>
      </c>
      <c r="B58" s="32" t="s">
        <v>100</v>
      </c>
      <c r="C58" s="29" t="s">
        <v>101</v>
      </c>
      <c r="D58" s="29">
        <v>67.14</v>
      </c>
      <c r="E58" s="29" t="s">
        <v>18</v>
      </c>
      <c r="F58" s="33"/>
      <c r="G58" s="1"/>
      <c r="H58" s="1"/>
    </row>
    <row r="59" spans="1:8" x14ac:dyDescent="0.3">
      <c r="A59" s="29">
        <v>50</v>
      </c>
      <c r="B59" s="32" t="s">
        <v>102</v>
      </c>
      <c r="C59" s="29" t="s">
        <v>103</v>
      </c>
      <c r="D59" s="29">
        <v>81.96</v>
      </c>
      <c r="E59" s="29" t="s">
        <v>3</v>
      </c>
      <c r="F59" s="33"/>
      <c r="G59" s="1"/>
      <c r="H59" s="1"/>
    </row>
    <row r="60" spans="1:8" x14ac:dyDescent="0.3">
      <c r="A60" s="29">
        <v>51</v>
      </c>
      <c r="B60" s="32" t="s">
        <v>104</v>
      </c>
      <c r="C60" s="29" t="s">
        <v>105</v>
      </c>
      <c r="D60" s="29">
        <v>90.53</v>
      </c>
      <c r="E60" s="29" t="s">
        <v>3</v>
      </c>
      <c r="F60" s="33"/>
      <c r="G60" s="1"/>
      <c r="H60" s="1"/>
    </row>
    <row r="61" spans="1:8" x14ac:dyDescent="0.3">
      <c r="A61" s="29">
        <v>52</v>
      </c>
      <c r="B61" s="32" t="s">
        <v>106</v>
      </c>
      <c r="C61" s="29" t="s">
        <v>107</v>
      </c>
      <c r="D61" s="29">
        <v>57.14</v>
      </c>
      <c r="E61" s="29" t="s">
        <v>108</v>
      </c>
      <c r="F61" s="33"/>
      <c r="G61" s="1"/>
      <c r="H61" s="1"/>
    </row>
    <row r="62" spans="1:8" x14ac:dyDescent="0.3">
      <c r="A62" s="29">
        <v>53</v>
      </c>
      <c r="B62" s="32" t="s">
        <v>109</v>
      </c>
      <c r="C62" s="29" t="s">
        <v>110</v>
      </c>
      <c r="D62" s="29">
        <v>96.25</v>
      </c>
      <c r="E62" s="29" t="s">
        <v>3</v>
      </c>
      <c r="F62" s="33"/>
      <c r="G62" s="1"/>
      <c r="H62" s="1"/>
    </row>
    <row r="63" spans="1:8" x14ac:dyDescent="0.3">
      <c r="A63" s="29">
        <v>54</v>
      </c>
      <c r="B63" s="32" t="s">
        <v>111</v>
      </c>
      <c r="C63" s="29" t="s">
        <v>112</v>
      </c>
      <c r="D63" s="29">
        <v>86.78</v>
      </c>
      <c r="E63" s="29" t="s">
        <v>3</v>
      </c>
      <c r="F63" s="33"/>
      <c r="G63" s="1"/>
      <c r="H63" s="1"/>
    </row>
    <row r="64" spans="1:8" x14ac:dyDescent="0.3">
      <c r="A64" s="29">
        <v>55</v>
      </c>
      <c r="B64" s="32" t="s">
        <v>113</v>
      </c>
      <c r="C64" s="29" t="s">
        <v>114</v>
      </c>
      <c r="D64" s="29">
        <v>60.17</v>
      </c>
      <c r="E64" s="29" t="s">
        <v>3</v>
      </c>
      <c r="F64" s="33"/>
      <c r="G64" s="1"/>
      <c r="H64" s="1"/>
    </row>
    <row r="65" spans="1:8" x14ac:dyDescent="0.3">
      <c r="A65" s="29">
        <v>56</v>
      </c>
      <c r="B65" s="32" t="s">
        <v>115</v>
      </c>
      <c r="C65" s="29" t="s">
        <v>116</v>
      </c>
      <c r="D65" s="29">
        <v>58.5</v>
      </c>
      <c r="E65" s="29" t="s">
        <v>108</v>
      </c>
      <c r="F65" s="33"/>
      <c r="G65" s="1"/>
      <c r="H65" s="1"/>
    </row>
    <row r="66" spans="1:8" x14ac:dyDescent="0.3">
      <c r="A66" s="29">
        <v>57</v>
      </c>
      <c r="B66" s="32" t="s">
        <v>117</v>
      </c>
      <c r="C66" s="29" t="s">
        <v>118</v>
      </c>
      <c r="D66" s="29">
        <v>60</v>
      </c>
      <c r="E66" s="29" t="s">
        <v>18</v>
      </c>
      <c r="F66" s="33"/>
      <c r="G66" s="1"/>
      <c r="H66" s="1"/>
    </row>
    <row r="67" spans="1:8" x14ac:dyDescent="0.3">
      <c r="A67" s="29">
        <v>58</v>
      </c>
      <c r="B67" s="32" t="s">
        <v>119</v>
      </c>
      <c r="C67" s="29" t="s">
        <v>120</v>
      </c>
      <c r="D67" s="29">
        <v>46.07</v>
      </c>
      <c r="E67" s="29" t="s">
        <v>37</v>
      </c>
      <c r="F67" s="33"/>
      <c r="G67" s="1"/>
      <c r="H67" s="1"/>
    </row>
    <row r="68" spans="1:8" x14ac:dyDescent="0.3">
      <c r="A68" s="29">
        <v>59</v>
      </c>
      <c r="B68" s="32" t="s">
        <v>121</v>
      </c>
      <c r="C68" s="29" t="s">
        <v>122</v>
      </c>
      <c r="D68" s="29">
        <v>84.46</v>
      </c>
      <c r="E68" s="29" t="s">
        <v>18</v>
      </c>
      <c r="F68" s="33"/>
      <c r="G68" s="1"/>
      <c r="H68" s="1"/>
    </row>
    <row r="69" spans="1:8" x14ac:dyDescent="0.3">
      <c r="A69" s="29">
        <v>60</v>
      </c>
      <c r="B69" s="32" t="s">
        <v>123</v>
      </c>
      <c r="C69" s="29" t="s">
        <v>124</v>
      </c>
      <c r="D69" s="29">
        <v>91.42</v>
      </c>
      <c r="E69" s="29" t="s">
        <v>3</v>
      </c>
      <c r="F69" s="33"/>
      <c r="G69" s="1"/>
      <c r="H69" s="1"/>
    </row>
    <row r="70" spans="1:8" x14ac:dyDescent="0.3">
      <c r="A70" s="29">
        <v>61</v>
      </c>
      <c r="B70" s="32" t="s">
        <v>125</v>
      </c>
      <c r="C70" s="29" t="s">
        <v>126</v>
      </c>
      <c r="D70" s="29">
        <v>65.89</v>
      </c>
      <c r="E70" s="29" t="s">
        <v>3</v>
      </c>
      <c r="F70" s="33"/>
      <c r="G70" s="1"/>
      <c r="H70" s="1"/>
    </row>
    <row r="71" spans="1:8" x14ac:dyDescent="0.3">
      <c r="A71" s="29">
        <v>62</v>
      </c>
      <c r="B71" s="32" t="s">
        <v>127</v>
      </c>
      <c r="C71" s="29" t="s">
        <v>128</v>
      </c>
      <c r="D71" s="29">
        <v>95.71</v>
      </c>
      <c r="E71" s="29" t="s">
        <v>3</v>
      </c>
      <c r="F71" s="33"/>
      <c r="G71" s="1"/>
      <c r="H71" s="1"/>
    </row>
    <row r="72" spans="1:8" x14ac:dyDescent="0.3">
      <c r="A72" s="29">
        <v>63</v>
      </c>
      <c r="B72" s="32" t="s">
        <v>129</v>
      </c>
      <c r="C72" s="29" t="s">
        <v>130</v>
      </c>
      <c r="D72" s="29">
        <v>86.87</v>
      </c>
      <c r="E72" s="29" t="s">
        <v>3</v>
      </c>
      <c r="F72" s="33"/>
      <c r="G72" s="1"/>
      <c r="H72" s="1"/>
    </row>
    <row r="73" spans="1:8" x14ac:dyDescent="0.3">
      <c r="A73" s="29">
        <v>64</v>
      </c>
      <c r="B73" s="32" t="s">
        <v>131</v>
      </c>
      <c r="C73" s="29" t="s">
        <v>132</v>
      </c>
      <c r="D73" s="29">
        <v>58.33</v>
      </c>
      <c r="E73" s="29" t="s">
        <v>37</v>
      </c>
      <c r="F73" s="33"/>
    </row>
    <row r="74" spans="1:8" x14ac:dyDescent="0.3">
      <c r="A74" s="29">
        <v>65</v>
      </c>
      <c r="B74" s="32" t="s">
        <v>133</v>
      </c>
      <c r="C74" s="29" t="s">
        <v>134</v>
      </c>
      <c r="D74" s="29">
        <v>64.37</v>
      </c>
      <c r="E74" s="29" t="s">
        <v>3</v>
      </c>
      <c r="F74" s="33"/>
    </row>
    <row r="75" spans="1:8" x14ac:dyDescent="0.3">
      <c r="A75" s="29">
        <v>66</v>
      </c>
      <c r="B75" s="32" t="s">
        <v>135</v>
      </c>
      <c r="C75" s="29" t="s">
        <v>136</v>
      </c>
      <c r="D75" s="29">
        <v>91.25</v>
      </c>
      <c r="E75" s="29" t="s">
        <v>3</v>
      </c>
      <c r="F75" s="33"/>
    </row>
    <row r="76" spans="1:8" x14ac:dyDescent="0.3">
      <c r="A76" s="29">
        <v>67</v>
      </c>
      <c r="B76" s="32" t="s">
        <v>137</v>
      </c>
      <c r="C76" s="29" t="s">
        <v>138</v>
      </c>
      <c r="D76" s="29">
        <v>57.5</v>
      </c>
      <c r="E76" s="29" t="s">
        <v>37</v>
      </c>
      <c r="F76" s="33"/>
    </row>
    <row r="77" spans="1:8" x14ac:dyDescent="0.3">
      <c r="A77" s="29">
        <v>68</v>
      </c>
      <c r="B77" s="32" t="s">
        <v>139</v>
      </c>
      <c r="C77" s="29" t="s">
        <v>140</v>
      </c>
      <c r="D77" s="29">
        <v>97.5</v>
      </c>
      <c r="E77" s="29" t="s">
        <v>3</v>
      </c>
      <c r="F77" s="33"/>
    </row>
    <row r="78" spans="1:8" x14ac:dyDescent="0.3">
      <c r="A78" s="29">
        <v>69</v>
      </c>
      <c r="B78" s="32" t="s">
        <v>141</v>
      </c>
      <c r="C78" s="29" t="s">
        <v>142</v>
      </c>
      <c r="D78" s="29">
        <v>66.959999999999994</v>
      </c>
      <c r="E78" s="29" t="s">
        <v>3</v>
      </c>
      <c r="F78" s="33"/>
    </row>
    <row r="79" spans="1:8" x14ac:dyDescent="0.3">
      <c r="A79" s="29">
        <v>70</v>
      </c>
      <c r="B79" s="32" t="s">
        <v>143</v>
      </c>
      <c r="C79" s="29" t="s">
        <v>144</v>
      </c>
      <c r="D79" s="29">
        <v>83.21</v>
      </c>
      <c r="E79" s="29" t="s">
        <v>3</v>
      </c>
      <c r="F79" s="33"/>
    </row>
  </sheetData>
  <sheetProtection algorithmName="SHA-512" hashValue="sGzn3+Whacfs5c88O5DGTyU1FBDMweGZvPXxzAgipg6LyIcgy/P2YodctkkSp+0pqbSH8h8TfeGk8q6yHY2/wA==" saltValue="yFShNy0psghNxoXqfoRp3Q==" spinCount="100000" sheet="1" selectLockedCells="1"/>
  <mergeCells count="2">
    <mergeCell ref="B2:H2"/>
    <mergeCell ref="E7:G7"/>
  </mergeCells>
  <phoneticPr fontId="1" type="noConversion"/>
  <pageMargins left="0.7" right="0.7" top="0.75" bottom="0.75" header="0.3" footer="0.3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KGA</dc:creator>
  <cp:lastModifiedBy>user</cp:lastModifiedBy>
  <cp:lastPrinted>2017-04-07T05:44:36Z</cp:lastPrinted>
  <dcterms:created xsi:type="dcterms:W3CDTF">2017-03-17T08:44:59Z</dcterms:created>
  <dcterms:modified xsi:type="dcterms:W3CDTF">2022-03-16T05:48:13Z</dcterms:modified>
</cp:coreProperties>
</file>